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418A87C-2F72-4F6A-8855-11519B997F2D}" xr6:coauthVersionLast="47" xr6:coauthVersionMax="47" xr10:uidLastSave="{00000000-0000-0000-0000-000000000000}"/>
  <bookViews>
    <workbookView xWindow="28680" yWindow="-120" windowWidth="24240" windowHeight="13140" xr2:uid="{3E80F229-8265-4652-AFE5-66AE18FB49EA}"/>
  </bookViews>
  <sheets>
    <sheet name="รายงาน" sheetId="3" r:id="rId1"/>
  </sheets>
  <definedNames>
    <definedName name="_xlnm.Print_Titles" localSheetId="0">รายงาน!$5:$6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  <c r="D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A59FBC-2BF7-4246-9D66-5B890A988CA6}" odcFile="C:\Users\lenovo\Documents\My Data Sources\10.102.1.253 ระบบบริหารงบประมาณ ชุดเบิกตีกลับ.odc" keepAlive="1" name="10.102.1.253 ระบบบริหารงบประมาณ ชุดเบิกตีกลับ" type="5" refreshedVersion="7" savePassword="1" saveData="1">
    <dbPr connection="Provider=MSOLAP.8;Password=asset;Persist Security Info=True;User ID=asset;Initial Catalog=ระบบบริหารงบประมาณ;Data Source=10.102.1.253;Location=10.102.1.253;MDX Compatibility=1;Safety Options=2;MDX Missing Member Mode=Error;Update Isolation Level=2" command="ชุดเบิกตีกลับ" commandType="1"/>
    <olapPr sendLocale="1" rowDrillCount="1000"/>
  </connection>
</connections>
</file>

<file path=xl/sharedStrings.xml><?xml version="1.0" encoding="utf-8"?>
<sst xmlns="http://schemas.openxmlformats.org/spreadsheetml/2006/main" count="105" uniqueCount="58">
  <si>
    <t>-</t>
  </si>
  <si>
    <t>ซื้อน้ำมันเชื้อเพลิง  จำนวน  3  รายการ  โดยวิธีเฉพาะเจาะจง</t>
  </si>
  <si>
    <t>น้ำมันเชื้อเพลิง</t>
  </si>
  <si>
    <t>บ.เอส.พี.ปิโตรเลียม (1994) จำกัด</t>
  </si>
  <si>
    <t>ธนาคาร กรุงไทย จำกัด (มหาชน)</t>
  </si>
  <si>
    <t>วันที่สั่งซื้อ</t>
  </si>
  <si>
    <t>เลขที่สัญญา</t>
  </si>
  <si>
    <t>อว 0621.01(1)/1880</t>
  </si>
  <si>
    <t>อว 0621.01(1)/1881</t>
  </si>
  <si>
    <t>ค่าจ้างเหมาจัดทำพานพุ่มดอกไม้และพวงมาลา ในวันที่ 5 ธันวาคม 2564</t>
  </si>
  <si>
    <t>ร้านแอร์รี่ ฟรอรีสท์</t>
  </si>
  <si>
    <t>05/12/2564</t>
  </si>
  <si>
    <t>ค่าใช้จ่ายที่เกิดจากการใช้บัตรเติมน้ำมันรถราชการ (Fleet Card)  กองกลาง สำนักงานอธิการบดี ประจำเดือนพฤศจิกายน 2564</t>
  </si>
  <si>
    <t>01 11 2564</t>
  </si>
  <si>
    <t>อว 0621.01(1)/ 1715</t>
  </si>
  <si>
    <t>จ้างเหมาจัดทำพานพุ่มดอกไม้และพวงมาลา</t>
  </si>
  <si>
    <t>13/10/2564</t>
  </si>
  <si>
    <t>จ้างเหมาทำพวงมาลา เพื่อใช้ในงานวันคล้ายวันสวรรคต ร.5  วันที 23 ตุลาคม 2564</t>
  </si>
  <si>
    <t>23/10/2564</t>
  </si>
  <si>
    <t>ค่าใช้จ่ายที่เกิดจากการใช้บัตรเติมน้ำมันรถราชการ (Fleet Card)  กองกลาง สำนักงานอธิการบดี ประจำเดือนตุลาคม 2564</t>
  </si>
  <si>
    <t>01/10/2564</t>
  </si>
  <si>
    <t>01/09/2564</t>
  </si>
  <si>
    <t>ซื้อน้ำมันเชื้อเพลิง  จำนวน  2  รายการ  โดยวิธีเฉพาะเจาะจง</t>
  </si>
  <si>
    <t>อว 0621.01(1)/ 1714</t>
  </si>
  <si>
    <t>ซื้อน้ำมันเชื้อเพลิง จำนวน 3 รายการ  โดยวิธีเฉพาะเจาะจง</t>
  </si>
  <si>
    <t>ซื้อวัสดุน้ำมันเชื้อเพลิงและหล่อลื่น</t>
  </si>
  <si>
    <t>01/11/564</t>
  </si>
  <si>
    <t>30(กพน)/2565</t>
  </si>
  <si>
    <t>8(กพน)/2565</t>
  </si>
  <si>
    <t>19(กพน)/2565</t>
  </si>
  <si>
    <t>02/11/2564</t>
  </si>
  <si>
    <t>ขอรายงานการใช้น้ำมันเชื้อเพลิงประจำเดือนและขออนุมัติเบิกจ่ายค่าน้ำมันเชื้อเพลิงประจำเดือนตุลาคม 2564</t>
  </si>
  <si>
    <t>30/10/2564</t>
  </si>
  <si>
    <t xml:space="preserve">                                                                 รวมทั้งสิ้น</t>
  </si>
  <si>
    <t>0475537000217</t>
  </si>
  <si>
    <t>0107537000882</t>
  </si>
  <si>
    <t>คอลัมน์2</t>
  </si>
  <si>
    <t>คอลัมน์1</t>
  </si>
  <si>
    <t>จำนวนเงินที่ขอเบิก</t>
  </si>
  <si>
    <t>ชื่อโครงการ (e-GP)</t>
  </si>
  <si>
    <t>ชื่อผู้ประกอบการ</t>
  </si>
  <si>
    <t>เลขที่ผู้เสียภาษี</t>
  </si>
  <si>
    <t>ปีงบประมาณ</t>
  </si>
  <si>
    <t>เลขที่</t>
  </si>
  <si>
    <t>วันที่</t>
  </si>
  <si>
    <t>ประจำไตรมาส</t>
  </si>
  <si>
    <t>เหตุผลสนับสนุน</t>
  </si>
  <si>
    <t>เอกสารอ้างอิง</t>
  </si>
  <si>
    <t>จำนวนเงินรวม
ที่จัดซื้อจัดจ้าง</t>
  </si>
  <si>
    <t>รายการพัสดุที่จัดซื้อจัดจ้าง</t>
  </si>
  <si>
    <t>เลขประจำตัวผู้เสียภาษี/
เลขบัตรประจำตัวประชาชน</t>
  </si>
  <si>
    <t>ลำดับที่</t>
  </si>
  <si>
    <t>มหาวิทยาลัยราชภัฏสกลนคร</t>
  </si>
  <si>
    <t>รายละเอียดแนบท้ายประกาศผลผู้ชนะการจัดซื้อจัดจ้างหรือผู้ได้รับการคัดเลือก  และสาระสำคัญของสัญญาหรือข้อตกลงเป็นหนังสือ</t>
  </si>
  <si>
    <t>1/2565</t>
  </si>
  <si>
    <t>3479900078820</t>
  </si>
  <si>
    <t>ขอรายงานการใช้จ่ายน้ำมันเชื้อเพลิงประจำเดือน  และขออนุมัติเบิกจ่ายเงินค่าน้ำมันเชื้อเพลิง_x000D_ ประจำเดือน พฤศจิกายน พ.ศ.2564</t>
  </si>
  <si>
    <t>ประจำไตรมาสที่ 1/2565 (เดือน ตุลาคม  พ.ศ. 2564   ถึงเดือน ธันวาคม  พ.ศ.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</si>
</sst>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</font>
    <font>
      <b/>
      <sz val="14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/>
    <xf numFmtId="0" fontId="2" fillId="0" borderId="0" xfId="0" applyFont="1" applyAlignment="1">
      <alignment horizontal="left"/>
    </xf>
    <xf numFmtId="39" fontId="2" fillId="0" borderId="0" xfId="0" applyNumberFormat="1" applyFont="1"/>
    <xf numFmtId="0" fontId="2" fillId="0" borderId="0" xfId="0" applyFont="1" applyAlignment="1">
      <alignment vertical="center"/>
    </xf>
    <xf numFmtId="3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top"/>
    </xf>
    <xf numFmtId="39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14" fontId="2" fillId="0" borderId="4" xfId="0" applyNumberFormat="1" applyFont="1" applyBorder="1" applyAlignment="1">
      <alignment horizontal="left" vertical="top"/>
    </xf>
    <xf numFmtId="43" fontId="2" fillId="0" borderId="3" xfId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43" fontId="2" fillId="0" borderId="0" xfId="1" applyFont="1" applyFill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center" vertical="center" wrapText="1"/>
    </xf>
    <xf numFmtId="43" fontId="3" fillId="0" borderId="4" xfId="1" quotePrefix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0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49" fontId="3" fillId="0" borderId="10" xfId="0" quotePrefix="1" applyNumberFormat="1" applyFont="1" applyBorder="1" applyAlignment="1">
      <alignment horizontal="center"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numFmt numFmtId="30" formatCode="@"/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numFmt numFmtId="30" formatCode="@"/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numFmt numFmtId="7" formatCode="#,##0.00;\-#,##0.00"/>
      <fill>
        <patternFill patternType="none">
          <fgColor theme="4" tint="0.79998168889431442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C3E696-28DF-4416-B9F0-422810B7057C}" name="Table2" displayName="Table2" ref="A7:I21" totalsRowShown="0" headerRowDxfId="11" dataDxfId="10" tableBorderDxfId="9">
  <tableColumns count="9">
    <tableColumn id="1" xr3:uid="{8C9617B1-A441-45F8-A0FF-E1F2C719D012}" name="ปีงบประมาณ" dataDxfId="8"/>
    <tableColumn id="3" xr3:uid="{E31A3863-8FD7-427A-9B98-05136B91391C}" name="เลขที่ผู้เสียภาษี" dataDxfId="7"/>
    <tableColumn id="4" xr3:uid="{5E6B1BA1-6DE7-4897-942F-E65D4866002B}" name="ชื่อผู้ประกอบการ" dataDxfId="6"/>
    <tableColumn id="5" xr3:uid="{564B4B7D-1FBD-4C6B-ACF5-98EC8DDBD670}" name="ชื่อโครงการ (e-GP)" dataDxfId="5"/>
    <tableColumn id="9" xr3:uid="{BE1B759E-FA9D-4468-80AB-2BDFC167711D}" name="จำนวนเงินที่ขอเบิก" dataDxfId="4" dataCellStyle="จุลภาค"/>
    <tableColumn id="10" xr3:uid="{54BC99AF-5AA9-4485-921D-61BDA56B0747}" name="วันที่สั่งซื้อ" dataDxfId="3"/>
    <tableColumn id="11" xr3:uid="{9980E40E-B222-4C1D-A3A8-B350F2D1856C}" name="เลขที่สัญญา" dataDxfId="2"/>
    <tableColumn id="2" xr3:uid="{0A7DDF5F-6338-46C9-93AE-751471235ECC}" name="คอลัมน์1" dataDxfId="1"/>
    <tableColumn id="6" xr3:uid="{BF2943EA-6358-46BD-A6BB-6D139F3DDF49}" name="คอลัมน์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A81D-FD2F-424B-808D-4A77B795DB6B}">
  <sheetPr>
    <pageSetUpPr fitToPage="1"/>
  </sheetPr>
  <dimension ref="A1:I24"/>
  <sheetViews>
    <sheetView tabSelected="1" zoomScale="130" zoomScaleNormal="130" workbookViewId="0">
      <selection sqref="A1:I1"/>
    </sheetView>
  </sheetViews>
  <sheetFormatPr defaultRowHeight="18.75" x14ac:dyDescent="0.3"/>
  <cols>
    <col min="1" max="1" width="5.25" style="1" customWidth="1"/>
    <col min="2" max="2" width="18.5" style="5" customWidth="1"/>
    <col min="3" max="3" width="30.625" style="1" customWidth="1"/>
    <col min="4" max="4" width="41.25" style="1" customWidth="1"/>
    <col min="5" max="5" width="12.75" style="1" customWidth="1"/>
    <col min="6" max="6" width="12.125" style="34" customWidth="1"/>
    <col min="7" max="7" width="18.75" style="1" customWidth="1"/>
    <col min="8" max="8" width="11" style="3" customWidth="1"/>
    <col min="9" max="9" width="10.125" style="2" customWidth="1"/>
    <col min="10" max="11" width="9" style="1"/>
    <col min="12" max="12" width="13.5" style="1" bestFit="1" customWidth="1"/>
    <col min="13" max="16384" width="9" style="1"/>
  </cols>
  <sheetData>
    <row r="1" spans="1:9" ht="20.25" x14ac:dyDescent="0.3">
      <c r="A1" s="39" t="s">
        <v>53</v>
      </c>
      <c r="B1" s="40"/>
      <c r="C1" s="40"/>
      <c r="D1" s="40"/>
      <c r="E1" s="40"/>
      <c r="F1" s="40"/>
      <c r="G1" s="40"/>
      <c r="H1" s="40"/>
      <c r="I1" s="40"/>
    </row>
    <row r="2" spans="1:9" ht="20.25" x14ac:dyDescent="0.3">
      <c r="A2" s="39" t="s">
        <v>57</v>
      </c>
      <c r="B2" s="40"/>
      <c r="C2" s="40"/>
      <c r="D2" s="40"/>
      <c r="E2" s="40"/>
      <c r="F2" s="40"/>
      <c r="G2" s="40"/>
      <c r="H2" s="40"/>
      <c r="I2" s="40"/>
    </row>
    <row r="3" spans="1:9" ht="20.25" x14ac:dyDescent="0.3">
      <c r="A3" s="39" t="s">
        <v>52</v>
      </c>
      <c r="B3" s="40"/>
      <c r="C3" s="40"/>
      <c r="D3" s="40"/>
      <c r="E3" s="40"/>
      <c r="F3" s="40"/>
      <c r="G3" s="40"/>
      <c r="H3" s="40"/>
      <c r="I3" s="40"/>
    </row>
    <row r="4" spans="1:9" ht="8.25" customHeight="1" x14ac:dyDescent="0.3">
      <c r="A4" s="27"/>
      <c r="B4" s="26"/>
      <c r="E4" s="4"/>
      <c r="F4" s="5"/>
    </row>
    <row r="5" spans="1:9" x14ac:dyDescent="0.3">
      <c r="A5" s="41" t="s">
        <v>51</v>
      </c>
      <c r="B5" s="42" t="s">
        <v>50</v>
      </c>
      <c r="C5" s="43" t="s">
        <v>40</v>
      </c>
      <c r="D5" s="43" t="s">
        <v>49</v>
      </c>
      <c r="E5" s="44" t="s">
        <v>48</v>
      </c>
      <c r="F5" s="45" t="s">
        <v>47</v>
      </c>
      <c r="G5" s="45"/>
      <c r="H5" s="46" t="s">
        <v>46</v>
      </c>
      <c r="I5" s="48" t="s">
        <v>45</v>
      </c>
    </row>
    <row r="6" spans="1:9" s="24" customFormat="1" x14ac:dyDescent="0.2">
      <c r="A6" s="41"/>
      <c r="B6" s="42"/>
      <c r="C6" s="43"/>
      <c r="D6" s="43"/>
      <c r="E6" s="44"/>
      <c r="F6" s="25" t="s">
        <v>44</v>
      </c>
      <c r="G6" s="25" t="s">
        <v>43</v>
      </c>
      <c r="H6" s="47"/>
      <c r="I6" s="49"/>
    </row>
    <row r="7" spans="1:9" s="14" customFormat="1" hidden="1" x14ac:dyDescent="0.3">
      <c r="A7" s="14" t="s">
        <v>42</v>
      </c>
      <c r="B7" s="23" t="s">
        <v>41</v>
      </c>
      <c r="C7" s="21" t="s">
        <v>40</v>
      </c>
      <c r="D7" s="21" t="s">
        <v>39</v>
      </c>
      <c r="E7" s="22" t="s">
        <v>38</v>
      </c>
      <c r="F7" s="30" t="s">
        <v>5</v>
      </c>
      <c r="G7" s="21" t="s">
        <v>6</v>
      </c>
      <c r="H7" s="20" t="s">
        <v>37</v>
      </c>
      <c r="I7" s="19" t="s">
        <v>36</v>
      </c>
    </row>
    <row r="8" spans="1:9" s="14" customFormat="1" ht="41.25" customHeight="1" x14ac:dyDescent="0.3">
      <c r="A8" s="28">
        <v>1</v>
      </c>
      <c r="B8" s="29" t="s">
        <v>55</v>
      </c>
      <c r="C8" s="17" t="s">
        <v>10</v>
      </c>
      <c r="D8" s="17" t="s">
        <v>9</v>
      </c>
      <c r="E8" s="16">
        <v>500</v>
      </c>
      <c r="F8" s="18" t="s">
        <v>11</v>
      </c>
      <c r="G8" s="15" t="s">
        <v>0</v>
      </c>
      <c r="H8" s="28">
        <v>2</v>
      </c>
      <c r="I8" s="29" t="s">
        <v>54</v>
      </c>
    </row>
    <row r="9" spans="1:9" s="14" customFormat="1" ht="41.25" customHeight="1" x14ac:dyDescent="0.3">
      <c r="A9" s="28">
        <v>2</v>
      </c>
      <c r="B9" s="29" t="s">
        <v>35</v>
      </c>
      <c r="C9" s="17" t="s">
        <v>4</v>
      </c>
      <c r="D9" s="17" t="s">
        <v>12</v>
      </c>
      <c r="E9" s="16">
        <v>19350</v>
      </c>
      <c r="F9" s="31">
        <v>242828</v>
      </c>
      <c r="G9" s="15" t="s">
        <v>14</v>
      </c>
      <c r="H9" s="28">
        <v>1</v>
      </c>
      <c r="I9" s="29" t="s">
        <v>54</v>
      </c>
    </row>
    <row r="10" spans="1:9" s="14" customFormat="1" ht="41.25" customHeight="1" x14ac:dyDescent="0.3">
      <c r="A10" s="28">
        <v>3</v>
      </c>
      <c r="B10" s="29" t="s">
        <v>55</v>
      </c>
      <c r="C10" s="17" t="s">
        <v>10</v>
      </c>
      <c r="D10" s="17" t="s">
        <v>15</v>
      </c>
      <c r="E10" s="16">
        <v>1750</v>
      </c>
      <c r="F10" s="18" t="s">
        <v>16</v>
      </c>
      <c r="G10" s="15" t="s">
        <v>0</v>
      </c>
      <c r="H10" s="28">
        <v>2</v>
      </c>
      <c r="I10" s="29" t="s">
        <v>54</v>
      </c>
    </row>
    <row r="11" spans="1:9" s="14" customFormat="1" ht="41.25" customHeight="1" x14ac:dyDescent="0.3">
      <c r="A11" s="28">
        <v>4</v>
      </c>
      <c r="B11" s="29" t="s">
        <v>55</v>
      </c>
      <c r="C11" s="17" t="s">
        <v>10</v>
      </c>
      <c r="D11" s="17" t="s">
        <v>17</v>
      </c>
      <c r="E11" s="16">
        <v>1000</v>
      </c>
      <c r="F11" s="18" t="s">
        <v>18</v>
      </c>
      <c r="G11" s="15" t="s">
        <v>0</v>
      </c>
      <c r="H11" s="28">
        <v>2</v>
      </c>
      <c r="I11" s="29" t="s">
        <v>54</v>
      </c>
    </row>
    <row r="12" spans="1:9" s="14" customFormat="1" ht="41.25" customHeight="1" x14ac:dyDescent="0.3">
      <c r="A12" s="28">
        <v>5</v>
      </c>
      <c r="B12" s="29" t="s">
        <v>35</v>
      </c>
      <c r="C12" s="17" t="s">
        <v>4</v>
      </c>
      <c r="D12" s="17" t="s">
        <v>19</v>
      </c>
      <c r="E12" s="16">
        <v>19675.099999999999</v>
      </c>
      <c r="F12" s="18" t="s">
        <v>20</v>
      </c>
      <c r="G12" s="15" t="s">
        <v>14</v>
      </c>
      <c r="H12" s="28">
        <v>1</v>
      </c>
      <c r="I12" s="29" t="s">
        <v>54</v>
      </c>
    </row>
    <row r="13" spans="1:9" s="14" customFormat="1" ht="41.25" customHeight="1" x14ac:dyDescent="0.3">
      <c r="A13" s="28">
        <v>6</v>
      </c>
      <c r="B13" s="29" t="s">
        <v>34</v>
      </c>
      <c r="C13" s="17" t="s">
        <v>3</v>
      </c>
      <c r="D13" s="17" t="s">
        <v>22</v>
      </c>
      <c r="E13" s="16">
        <v>12000</v>
      </c>
      <c r="F13" s="18" t="s">
        <v>21</v>
      </c>
      <c r="G13" s="15" t="s">
        <v>7</v>
      </c>
      <c r="H13" s="28">
        <v>1</v>
      </c>
      <c r="I13" s="29" t="s">
        <v>54</v>
      </c>
    </row>
    <row r="14" spans="1:9" s="14" customFormat="1" ht="41.25" customHeight="1" x14ac:dyDescent="0.3">
      <c r="A14" s="28">
        <v>7</v>
      </c>
      <c r="B14" s="29" t="s">
        <v>34</v>
      </c>
      <c r="C14" s="17" t="s">
        <v>3</v>
      </c>
      <c r="D14" s="17" t="s">
        <v>1</v>
      </c>
      <c r="E14" s="16">
        <v>15000</v>
      </c>
      <c r="F14" s="18" t="s">
        <v>13</v>
      </c>
      <c r="G14" s="15" t="s">
        <v>23</v>
      </c>
      <c r="H14" s="28">
        <v>1</v>
      </c>
      <c r="I14" s="29" t="s">
        <v>54</v>
      </c>
    </row>
    <row r="15" spans="1:9" s="14" customFormat="1" ht="41.25" customHeight="1" x14ac:dyDescent="0.3">
      <c r="A15" s="28">
        <v>8</v>
      </c>
      <c r="B15" s="29" t="s">
        <v>34</v>
      </c>
      <c r="C15" s="17" t="s">
        <v>3</v>
      </c>
      <c r="D15" s="17" t="s">
        <v>1</v>
      </c>
      <c r="E15" s="16">
        <v>12200</v>
      </c>
      <c r="F15" s="18" t="s">
        <v>20</v>
      </c>
      <c r="G15" s="15" t="s">
        <v>23</v>
      </c>
      <c r="H15" s="28">
        <v>1</v>
      </c>
      <c r="I15" s="29" t="s">
        <v>54</v>
      </c>
    </row>
    <row r="16" spans="1:9" s="14" customFormat="1" ht="41.25" customHeight="1" x14ac:dyDescent="0.3">
      <c r="A16" s="28">
        <v>9</v>
      </c>
      <c r="B16" s="29"/>
      <c r="C16" s="17" t="s">
        <v>4</v>
      </c>
      <c r="D16" s="17" t="s">
        <v>24</v>
      </c>
      <c r="E16" s="16">
        <v>16932</v>
      </c>
      <c r="F16" s="18" t="s">
        <v>21</v>
      </c>
      <c r="G16" s="15" t="s">
        <v>8</v>
      </c>
      <c r="H16" s="28">
        <v>1</v>
      </c>
      <c r="I16" s="29" t="s">
        <v>54</v>
      </c>
    </row>
    <row r="17" spans="1:9" s="14" customFormat="1" ht="41.25" customHeight="1" x14ac:dyDescent="0.3">
      <c r="A17" s="28">
        <v>10</v>
      </c>
      <c r="B17" s="29" t="s">
        <v>34</v>
      </c>
      <c r="C17" s="17" t="s">
        <v>3</v>
      </c>
      <c r="D17" s="17" t="s">
        <v>25</v>
      </c>
      <c r="E17" s="16">
        <v>900</v>
      </c>
      <c r="F17" s="18" t="s">
        <v>26</v>
      </c>
      <c r="G17" s="15" t="s">
        <v>27</v>
      </c>
      <c r="H17" s="28">
        <v>1</v>
      </c>
      <c r="I17" s="29" t="s">
        <v>54</v>
      </c>
    </row>
    <row r="18" spans="1:9" s="14" customFormat="1" ht="41.25" customHeight="1" x14ac:dyDescent="0.3">
      <c r="A18" s="28">
        <v>11</v>
      </c>
      <c r="B18" s="29" t="s">
        <v>34</v>
      </c>
      <c r="C18" s="17" t="s">
        <v>3</v>
      </c>
      <c r="D18" s="17" t="s">
        <v>2</v>
      </c>
      <c r="E18" s="16">
        <v>900</v>
      </c>
      <c r="F18" s="18" t="s">
        <v>21</v>
      </c>
      <c r="G18" s="15" t="s">
        <v>28</v>
      </c>
      <c r="H18" s="28">
        <v>1</v>
      </c>
      <c r="I18" s="29" t="s">
        <v>54</v>
      </c>
    </row>
    <row r="19" spans="1:9" s="14" customFormat="1" ht="41.25" customHeight="1" x14ac:dyDescent="0.3">
      <c r="A19" s="28">
        <v>12</v>
      </c>
      <c r="B19" s="29" t="s">
        <v>34</v>
      </c>
      <c r="C19" s="17" t="s">
        <v>3</v>
      </c>
      <c r="D19" s="17" t="s">
        <v>2</v>
      </c>
      <c r="E19" s="16">
        <v>1400</v>
      </c>
      <c r="F19" s="18" t="s">
        <v>20</v>
      </c>
      <c r="G19" s="15" t="s">
        <v>29</v>
      </c>
      <c r="H19" s="28">
        <v>1</v>
      </c>
      <c r="I19" s="29" t="s">
        <v>54</v>
      </c>
    </row>
    <row r="20" spans="1:9" s="14" customFormat="1" ht="56.25" x14ac:dyDescent="0.3">
      <c r="A20" s="28">
        <v>13</v>
      </c>
      <c r="B20" s="29" t="s">
        <v>34</v>
      </c>
      <c r="C20" s="17" t="s">
        <v>3</v>
      </c>
      <c r="D20" s="17" t="s">
        <v>56</v>
      </c>
      <c r="E20" s="16">
        <v>500</v>
      </c>
      <c r="F20" s="18" t="s">
        <v>30</v>
      </c>
      <c r="G20" s="15" t="s">
        <v>0</v>
      </c>
      <c r="H20" s="28">
        <v>1</v>
      </c>
      <c r="I20" s="29" t="s">
        <v>54</v>
      </c>
    </row>
    <row r="21" spans="1:9" s="14" customFormat="1" ht="41.25" customHeight="1" x14ac:dyDescent="0.3">
      <c r="A21" s="28">
        <v>14</v>
      </c>
      <c r="B21" s="29" t="s">
        <v>34</v>
      </c>
      <c r="C21" s="17" t="s">
        <v>3</v>
      </c>
      <c r="D21" s="17" t="s">
        <v>31</v>
      </c>
      <c r="E21" s="16">
        <v>500</v>
      </c>
      <c r="F21" s="18" t="s">
        <v>32</v>
      </c>
      <c r="G21" s="15" t="s">
        <v>0</v>
      </c>
      <c r="H21" s="28">
        <v>1</v>
      </c>
      <c r="I21" s="29" t="s">
        <v>54</v>
      </c>
    </row>
    <row r="22" spans="1:9" s="7" customFormat="1" ht="27" customHeight="1" x14ac:dyDescent="0.2">
      <c r="A22" s="35" t="s">
        <v>33</v>
      </c>
      <c r="B22" s="36"/>
      <c r="C22" s="36"/>
      <c r="D22" s="37"/>
      <c r="E22" s="13">
        <f>SUBTOTAL(109,Table2[จำนวนเงินที่ขอเบิก])</f>
        <v>102607.1</v>
      </c>
      <c r="F22" s="32"/>
      <c r="G22" s="12"/>
      <c r="H22" s="11"/>
      <c r="I22" s="10"/>
    </row>
    <row r="23" spans="1:9" s="7" customFormat="1" ht="27" customHeight="1" x14ac:dyDescent="0.2">
      <c r="A23" s="3"/>
      <c r="B23" s="9"/>
      <c r="D23" s="38" t="str">
        <f>BAHTTEXT(E22)</f>
        <v>หนึ่งแสนสองพันหกร้อยเจ็ดบาทสิบสตางค์</v>
      </c>
      <c r="E23" s="38"/>
      <c r="F23" s="33"/>
      <c r="G23" s="8"/>
      <c r="H23" s="3"/>
      <c r="I23" s="2"/>
    </row>
    <row r="24" spans="1:9" x14ac:dyDescent="0.3">
      <c r="E24" s="6"/>
    </row>
  </sheetData>
  <mergeCells count="13">
    <mergeCell ref="A22:D22"/>
    <mergeCell ref="D23:E23"/>
    <mergeCell ref="A1:I1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19685039370078741" right="0.19685039370078741" top="0.66" bottom="0.73" header="0.31496062992125984" footer="0.31496062992125984"/>
  <pageSetup paperSize="9" scale="84" fitToHeight="0" orientation="landscape" r:id="rId1"/>
  <headerFooter>
    <oddFooter>&amp;C&amp;"TH SarabunIT๙,ตัวหนา"&amp;16หน้าที่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</vt:lpstr>
      <vt:lpstr>รายงาน!Print_Titles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2022-01-31T03:50:37Z</cp:lastPrinted>
  <dcterms:created xsi:type="dcterms:W3CDTF">2021-04-30T07:03:16Z</dcterms:created>
  <dcterms:modified xsi:type="dcterms:W3CDTF">2022-01-31T07:11:20Z</dcterms:modified>
</cp:coreProperties>
</file>