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D46FA02-E94D-4C67-BA8D-7F2D2205A233}" xr6:coauthVersionLast="47" xr6:coauthVersionMax="47" xr10:uidLastSave="{00000000-0000-0000-0000-000000000000}"/>
  <bookViews>
    <workbookView xWindow="-120" yWindow="-120" windowWidth="29040" windowHeight="15720" xr2:uid="{3E80F229-8265-4652-AFE5-66AE18FB49EA}"/>
  </bookViews>
  <sheets>
    <sheet name="รายงาน" sheetId="9" r:id="rId1"/>
  </sheets>
  <definedNames>
    <definedName name="_xlnm.Print_Titles" localSheetId="0">รายงาน!$5:$6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9" l="1"/>
  <c r="D3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" type="5" refreshedVersion="8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  <connection id="2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1" type="5" refreshedVersion="7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  <connection id="3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2" type="5" refreshedVersion="8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</connections>
</file>

<file path=xl/sharedStrings.xml><?xml version="1.0" encoding="utf-8"?>
<sst xmlns="http://schemas.openxmlformats.org/spreadsheetml/2006/main" count="182" uniqueCount="99">
  <si>
    <t>ซื้อน้ำมันเชื้อเพลิง  จำนวน  3  รายการ  โดยวิธีเฉพาะเจาะจง</t>
  </si>
  <si>
    <t>บ.เอส.พี.ปิโตรเลียม (1994) จำกัด</t>
  </si>
  <si>
    <t>ธนาคาร กรุงไทย จำกัด (มหาชน)</t>
  </si>
  <si>
    <t>วันที่สั่งซื้อ</t>
  </si>
  <si>
    <t>เลขที่สัญญา</t>
  </si>
  <si>
    <t>ห้างหุ้นส่วนจำกัด สกลนครเซอร์วิส โอเอ</t>
  </si>
  <si>
    <t>อว 0621.01(1)/ 1715</t>
  </si>
  <si>
    <t>เช่าเครื่องถ่ายเอกสาร</t>
  </si>
  <si>
    <t>อว 0621.01(1)/ 1714</t>
  </si>
  <si>
    <t xml:space="preserve">                                                                 รวมทั้งสิ้น</t>
  </si>
  <si>
    <t>0475537000217</t>
  </si>
  <si>
    <t>0107537000882</t>
  </si>
  <si>
    <t>คอลัมน์2</t>
  </si>
  <si>
    <t>คอลัมน์1</t>
  </si>
  <si>
    <t>จำนวนเงินที่ขอเบิก</t>
  </si>
  <si>
    <t>ชื่อโครงการ (e-GP)</t>
  </si>
  <si>
    <t>ชื่อผู้ประกอบการ</t>
  </si>
  <si>
    <t>เลขที่ผู้เสียภาษี</t>
  </si>
  <si>
    <t>ปีงบประมาณ</t>
  </si>
  <si>
    <t>เลขที่</t>
  </si>
  <si>
    <t>วันที่</t>
  </si>
  <si>
    <t>ประจำไตรมาส</t>
  </si>
  <si>
    <t>เหตุผลสนับสนุน</t>
  </si>
  <si>
    <t>เอกสารอ้างอิง</t>
  </si>
  <si>
    <t>จำนวนเงินรวม
ที่จัดซื้อจัดจ้าง</t>
  </si>
  <si>
    <t>รายการพัสดุที่จัดซื้อจัดจ้าง</t>
  </si>
  <si>
    <t>เลขประจำตัวผู้เสียภาษี/
เลขบัตรประจำตัวประชาชน</t>
  </si>
  <si>
    <t>ลำดับที่</t>
  </si>
  <si>
    <t>มหาวิทยาลัยราชภัฏสกลนคร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</si>
  <si>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</si>
  <si>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โครงการสนับสนุนการบริหารงานคณะวิทยาการจัดการ</t>
  </si>
  <si>
    <t>วัสดุน้ำมันเชื้อเพลิง</t>
  </si>
  <si>
    <t>03/03/2565</t>
  </si>
  <si>
    <t>ซื้อวัสดุน้ำมันเชื้อเพลิง</t>
  </si>
  <si>
    <t>สหกรณ์มหาวิทยาลัยราชภัฏสกลนคร จำกัด</t>
  </si>
  <si>
    <t>28/03/2565</t>
  </si>
  <si>
    <t>01/03/2565</t>
  </si>
  <si>
    <t>ร้านแสนสุขดีไซน์  โดยนายตฤณ แสนสุข</t>
  </si>
  <si>
    <t>ประจำไตรมาสที่ 3/2565 (เดือน เมษายน  พ.ศ. 2565   ถึงเดือน มิถุนายน  พ.ศ. 2565)</t>
  </si>
  <si>
    <t>17/05/2565</t>
  </si>
  <si>
    <t>ขออนุมัติเบิกจ่ายค่าน้ำมันเชื้อเพลิง งานบริหารทั่วไป คณะเทคโนโลยีการเกษตร ประจำเดือนพฤษาคม พ.ศ.2565</t>
  </si>
  <si>
    <t>เล่มที่- เลขที่13</t>
  </si>
  <si>
    <t>เพื่อชำระค่าน้ำมันเชื้อเพลิง ประจำเดือนมีนาคม 2565</t>
  </si>
  <si>
    <t>เล่มที่- เลขที่ 11</t>
  </si>
  <si>
    <t>19/04/2565</t>
  </si>
  <si>
    <t>เพื่อชำระค่าน้ำมันเชิ้อเพลิง ประจำเดือน เมษายน 2565</t>
  </si>
  <si>
    <t>29/04/2565</t>
  </si>
  <si>
    <t>น้ำมันเชื้อเพลิงจำนวน ๑ รายการ</t>
  </si>
  <si>
    <t>26/05/2565</t>
  </si>
  <si>
    <t>น้ำมันเชื้อเพลิง จำนวน ๑ รายการ</t>
  </si>
  <si>
    <t>10/05/2565</t>
  </si>
  <si>
    <t>ซื้อน้ำมันเชื้อเพลิงเครื่องตัดหญ้าคณะมนุษยศาสตร์และสังคมศาสตร์</t>
  </si>
  <si>
    <t>161(กพน)/2565</t>
  </si>
  <si>
    <t>01/05/2565</t>
  </si>
  <si>
    <t>113(กพน)/2565</t>
  </si>
  <si>
    <t>28/02/2565</t>
  </si>
  <si>
    <t>127(กพน)/2565</t>
  </si>
  <si>
    <t>01/04/2565</t>
  </si>
  <si>
    <t>01 04 2565</t>
  </si>
  <si>
    <t>01 03 2565</t>
  </si>
  <si>
    <t>69(สสท)/2565</t>
  </si>
  <si>
    <t>08/02/2565</t>
  </si>
  <si>
    <t>ห้างหุ้นส่วนจำกัด สมศักดิ์การพิมพ์ กรุ๊ป</t>
  </si>
  <si>
    <t>กระดาษเขียนแบบ A3 ประกอบการจัดการเรียนการสอนวิชาเลือกเสรี สำหรับนักศึกษาภาคปกติ ภาคเรียน 1/2564 (จำนวน 2 รายวิชา) โดยวิธีเฉพาะเจาะจง</t>
  </si>
  <si>
    <t>07/06/2565</t>
  </si>
  <si>
    <t>วัสดุ จำนวน 4 รายการ</t>
  </si>
  <si>
    <t>ซื้อวัสดุ จำนวน 4 รายการ</t>
  </si>
  <si>
    <t>ห้างหุ้นส่วนจำกัด ชัยวัฒน์เภสัช 2013</t>
  </si>
  <si>
    <t>ซื้อชุดตรวจ ATK</t>
  </si>
  <si>
    <t>203(กกง)/2565</t>
  </si>
  <si>
    <t>ห้างหุ้นส่วนจำกัดเอื้อบัญญัติ</t>
  </si>
  <si>
    <t>ซื้อวัตถุดิบเพื่อใช้ในการประกอบอาหาร จัดอาหารว่างและเครื่องดื่ม ศูนย์ฝึกประสบการณ์วิชาชีพธุรกิจโรงแรมภูพานเพลซ ประจำเดือน มีนาคม 2565</t>
  </si>
  <si>
    <t>60(สสท)/2565</t>
  </si>
  <si>
    <t>26/04/2565</t>
  </si>
  <si>
    <t>จัดทำป้ายประชาสัมพันธ์ โครงการการอบรมเชิงปฏิบัติการ หัวข้อ เติมหัวใจให้การเรียนรู้ ศิลปะการสอนให้สนุกและมีส่วนร่วม โดยวิธีเฉพาะเจาะจง</t>
  </si>
  <si>
    <t>16/01/2565</t>
  </si>
  <si>
    <t>นางสาวภัคนันท์  ไชยนา</t>
  </si>
  <si>
    <t>จ้างเหมาผู้ปฏิบัติงาน</t>
  </si>
  <si>
    <t>จ้างเหมาผู้ปกิบัติงาน</t>
  </si>
  <si>
    <t>จ้างเหมาบุคคลภายนอกช่วยปฏิบัติงานในงานกองทุนเพื่อการศึกษา มหาวิทยาลัยราชภัฏสกลนคร</t>
  </si>
  <si>
    <t>06 04 2565</t>
  </si>
  <si>
    <t>ร้านแอร์รี่ ฟรอรีสท์</t>
  </si>
  <si>
    <t>เพื่อเบิกจ่ายค่าพานพุ่มดอกไม้สดเนื่องในวันพระบาทสมเด็จพระพุทธยอดฟ้าจุฬาโลกมหาราชและวันที่ระลึกมหาจักรีบรมราชวงศ์ วันที่ 6 เมษายน 2565</t>
  </si>
  <si>
    <t>31 03 2565</t>
  </si>
  <si>
    <t>เพื่อเบิกจ่ายค่าพานพุ่มดอกไม้สด เนื่องในวันที่ระลึกพระบาทสมเด็จพระนั่งเกล้าเจ้าอยู่หัว พระมหาเจาฎาราชเจ้า วันที่ 31 มีนาคม 2565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</si>
  <si>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ประจำเดือนเมษายน 2565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</si>
  <si>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ประจำเดือนมีนาคม 2565</t>
  </si>
  <si>
    <t>01 05 2565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</si>
  <si>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ประจำเดือนเพฤษภาคม 2565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</si>
  <si>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ประจำเดือนพฤษภาคม 2565</t>
  </si>
  <si>
    <t>3/2565</t>
  </si>
  <si>
    <t>3479900078820</t>
  </si>
  <si>
    <t>1471100163144</t>
  </si>
  <si>
    <t>3490500045071</t>
  </si>
  <si>
    <t>0473547000587</t>
  </si>
  <si>
    <t>0473542000252</t>
  </si>
  <si>
    <t>0473556000969</t>
  </si>
  <si>
    <t>0994000388101</t>
  </si>
  <si>
    <t>0473560003179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</si>
</sst>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/>
    <xf numFmtId="0" fontId="2" fillId="0" borderId="0" xfId="0" applyFont="1" applyAlignment="1">
      <alignment horizontal="left"/>
    </xf>
    <xf numFmtId="39" fontId="2" fillId="0" borderId="0" xfId="0" applyNumberFormat="1" applyFont="1"/>
    <xf numFmtId="0" fontId="2" fillId="0" borderId="0" xfId="0" applyFont="1" applyAlignment="1">
      <alignment vertical="center"/>
    </xf>
    <xf numFmtId="3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43" fontId="2" fillId="0" borderId="3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43" fontId="2" fillId="0" borderId="0" xfId="1" applyFont="1" applyFill="1" applyAlignment="1">
      <alignment horizontal="left"/>
    </xf>
    <xf numFmtId="0" fontId="5" fillId="0" borderId="4" xfId="0" applyFont="1" applyBorder="1" applyAlignment="1">
      <alignment vertical="top" wrapText="1"/>
    </xf>
    <xf numFmtId="39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3" fillId="0" borderId="10" xfId="0" quotePrefix="1" applyNumberFormat="1" applyFont="1" applyBorder="1" applyAlignment="1">
      <alignment horizontal="center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center" wrapText="1"/>
    </xf>
    <xf numFmtId="43" fontId="3" fillId="0" borderId="4" xfId="1" quotePrefix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0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numFmt numFmtId="30" formatCode="@"/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numFmt numFmtId="30" formatCode="@"/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numFmt numFmtId="7" formatCode="#,##0.00;\-#,##0.00"/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68289C-FB55-400A-84D1-8204E65339A8}" name="Table2" displayName="Table2" ref="A7:I36" totalsRowShown="0" headerRowDxfId="11" dataDxfId="10" tableBorderDxfId="9">
  <tableColumns count="9">
    <tableColumn id="1" xr3:uid="{8C9617B1-A441-45F8-A0FF-E1F2C719D012}" name="ปีงบประมาณ" dataDxfId="8"/>
    <tableColumn id="3" xr3:uid="{E31A3863-8FD7-427A-9B98-05136B91391C}" name="เลขที่ผู้เสียภาษี" dataDxfId="7"/>
    <tableColumn id="4" xr3:uid="{5E6B1BA1-6DE7-4897-942F-E65D4866002B}" name="ชื่อผู้ประกอบการ" dataDxfId="6"/>
    <tableColumn id="5" xr3:uid="{564B4B7D-1FBD-4C6B-ACF5-98EC8DDBD670}" name="ชื่อโครงการ (e-GP)" dataDxfId="5"/>
    <tableColumn id="9" xr3:uid="{BE1B759E-FA9D-4468-80AB-2BDFC167711D}" name="จำนวนเงินที่ขอเบิก" dataDxfId="4" dataCellStyle="จุลภาค"/>
    <tableColumn id="10" xr3:uid="{54BC99AF-5AA9-4485-921D-61BDA56B0747}" name="วันที่สั่งซื้อ" dataDxfId="3"/>
    <tableColumn id="11" xr3:uid="{9980E40E-B222-4C1D-A3A8-B350F2D1856C}" name="เลขที่สัญญา" dataDxfId="2"/>
    <tableColumn id="2" xr3:uid="{0A7DDF5F-6338-46C9-93AE-751471235ECC}" name="คอลัมน์1" dataDxfId="1"/>
    <tableColumn id="6" xr3:uid="{BF2943EA-6358-46BD-A6BB-6D139F3DDF49}" name="คอลัมน์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90DC-3D8B-4370-98D6-D94326878549}">
  <sheetPr>
    <pageSetUpPr fitToPage="1"/>
  </sheetPr>
  <dimension ref="A1:I39"/>
  <sheetViews>
    <sheetView tabSelected="1" zoomScale="130" zoomScaleNormal="130" workbookViewId="0">
      <selection activeCell="C12" sqref="C12"/>
    </sheetView>
  </sheetViews>
  <sheetFormatPr defaultRowHeight="18.75" x14ac:dyDescent="0.3"/>
  <cols>
    <col min="1" max="1" width="5.25" style="1" customWidth="1"/>
    <col min="2" max="2" width="18.5" style="5" customWidth="1"/>
    <col min="3" max="3" width="30.625" style="1" customWidth="1"/>
    <col min="4" max="4" width="41.25" style="1" customWidth="1"/>
    <col min="5" max="5" width="12.75" style="1" customWidth="1"/>
    <col min="6" max="6" width="12.125" style="29" customWidth="1"/>
    <col min="7" max="7" width="18.75" style="1" customWidth="1"/>
    <col min="8" max="8" width="11" style="3" customWidth="1"/>
    <col min="9" max="9" width="10.125" style="2" customWidth="1"/>
    <col min="10" max="11" width="9" style="1"/>
    <col min="12" max="12" width="13.5" style="1" bestFit="1" customWidth="1"/>
    <col min="13" max="16384" width="9" style="1"/>
  </cols>
  <sheetData>
    <row r="1" spans="1:9" ht="20.25" x14ac:dyDescent="0.3">
      <c r="A1" s="39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20.25" x14ac:dyDescent="0.3">
      <c r="A2" s="39" t="s">
        <v>38</v>
      </c>
      <c r="B2" s="40"/>
      <c r="C2" s="40"/>
      <c r="D2" s="40"/>
      <c r="E2" s="40"/>
      <c r="F2" s="40"/>
      <c r="G2" s="40"/>
      <c r="H2" s="40"/>
      <c r="I2" s="40"/>
    </row>
    <row r="3" spans="1:9" ht="20.25" x14ac:dyDescent="0.3">
      <c r="A3" s="39" t="s">
        <v>28</v>
      </c>
      <c r="B3" s="40"/>
      <c r="C3" s="40"/>
      <c r="D3" s="40"/>
      <c r="E3" s="40"/>
      <c r="F3" s="40"/>
      <c r="G3" s="40"/>
      <c r="H3" s="40"/>
      <c r="I3" s="40"/>
    </row>
    <row r="4" spans="1:9" ht="8.25" customHeight="1" x14ac:dyDescent="0.3">
      <c r="A4" s="23"/>
      <c r="B4" s="22"/>
      <c r="E4" s="4"/>
      <c r="F4" s="5"/>
    </row>
    <row r="5" spans="1:9" x14ac:dyDescent="0.3">
      <c r="A5" s="41" t="s">
        <v>27</v>
      </c>
      <c r="B5" s="42" t="s">
        <v>26</v>
      </c>
      <c r="C5" s="43" t="s">
        <v>16</v>
      </c>
      <c r="D5" s="43" t="s">
        <v>25</v>
      </c>
      <c r="E5" s="44" t="s">
        <v>24</v>
      </c>
      <c r="F5" s="45" t="s">
        <v>23</v>
      </c>
      <c r="G5" s="45"/>
      <c r="H5" s="46" t="s">
        <v>22</v>
      </c>
      <c r="I5" s="33" t="s">
        <v>21</v>
      </c>
    </row>
    <row r="6" spans="1:9" s="20" customFormat="1" x14ac:dyDescent="0.2">
      <c r="A6" s="41"/>
      <c r="B6" s="42"/>
      <c r="C6" s="43"/>
      <c r="D6" s="43"/>
      <c r="E6" s="44"/>
      <c r="F6" s="21" t="s">
        <v>20</v>
      </c>
      <c r="G6" s="21" t="s">
        <v>19</v>
      </c>
      <c r="H6" s="47"/>
      <c r="I6" s="34"/>
    </row>
    <row r="7" spans="1:9" s="14" customFormat="1" hidden="1" x14ac:dyDescent="0.3">
      <c r="A7" s="14" t="s">
        <v>18</v>
      </c>
      <c r="B7" s="19" t="s">
        <v>17</v>
      </c>
      <c r="C7" s="17" t="s">
        <v>16</v>
      </c>
      <c r="D7" s="17" t="s">
        <v>15</v>
      </c>
      <c r="E7" s="18" t="s">
        <v>14</v>
      </c>
      <c r="F7" s="26" t="s">
        <v>3</v>
      </c>
      <c r="G7" s="17" t="s">
        <v>4</v>
      </c>
      <c r="H7" s="16" t="s">
        <v>13</v>
      </c>
      <c r="I7" s="15" t="s">
        <v>12</v>
      </c>
    </row>
    <row r="8" spans="1:9" s="14" customFormat="1" ht="39.75" customHeight="1" x14ac:dyDescent="0.3">
      <c r="A8" s="24">
        <v>1</v>
      </c>
      <c r="B8" s="25" t="s">
        <v>10</v>
      </c>
      <c r="C8" s="30" t="s">
        <v>1</v>
      </c>
      <c r="D8" s="30" t="s">
        <v>89</v>
      </c>
      <c r="E8" s="31">
        <v>8700</v>
      </c>
      <c r="F8" s="32" t="s">
        <v>87</v>
      </c>
      <c r="G8" s="32" t="s">
        <v>6</v>
      </c>
      <c r="H8" s="24">
        <v>1</v>
      </c>
      <c r="I8" s="25" t="s">
        <v>90</v>
      </c>
    </row>
    <row r="9" spans="1:9" s="14" customFormat="1" ht="39.75" customHeight="1" x14ac:dyDescent="0.3">
      <c r="A9" s="24">
        <v>2</v>
      </c>
      <c r="B9" s="25" t="s">
        <v>11</v>
      </c>
      <c r="C9" s="30" t="s">
        <v>2</v>
      </c>
      <c r="D9" s="30" t="s">
        <v>88</v>
      </c>
      <c r="E9" s="31">
        <v>25745</v>
      </c>
      <c r="F9" s="32" t="s">
        <v>87</v>
      </c>
      <c r="G9" s="32" t="s">
        <v>6</v>
      </c>
      <c r="H9" s="24">
        <v>1</v>
      </c>
      <c r="I9" s="25" t="s">
        <v>90</v>
      </c>
    </row>
    <row r="10" spans="1:9" s="14" customFormat="1" ht="39.75" customHeight="1" x14ac:dyDescent="0.3">
      <c r="A10" s="24">
        <v>3</v>
      </c>
      <c r="B10" s="25" t="s">
        <v>11</v>
      </c>
      <c r="C10" s="30" t="s">
        <v>2</v>
      </c>
      <c r="D10" s="30" t="s">
        <v>86</v>
      </c>
      <c r="E10" s="31">
        <v>26333</v>
      </c>
      <c r="F10" s="32" t="s">
        <v>59</v>
      </c>
      <c r="G10" s="32" t="s">
        <v>6</v>
      </c>
      <c r="H10" s="24">
        <v>1</v>
      </c>
      <c r="I10" s="25" t="s">
        <v>90</v>
      </c>
    </row>
    <row r="11" spans="1:9" s="14" customFormat="1" ht="38.25" customHeight="1" x14ac:dyDescent="0.3">
      <c r="A11" s="24">
        <v>4</v>
      </c>
      <c r="B11" s="25" t="s">
        <v>11</v>
      </c>
      <c r="C11" s="30" t="s">
        <v>2</v>
      </c>
      <c r="D11" s="30" t="s">
        <v>85</v>
      </c>
      <c r="E11" s="31">
        <v>17730</v>
      </c>
      <c r="F11" s="32" t="s">
        <v>58</v>
      </c>
      <c r="G11" s="32" t="s">
        <v>6</v>
      </c>
      <c r="H11" s="24">
        <v>1</v>
      </c>
      <c r="I11" s="25" t="s">
        <v>90</v>
      </c>
    </row>
    <row r="12" spans="1:9" s="14" customFormat="1" ht="56.25" x14ac:dyDescent="0.3">
      <c r="A12" s="24">
        <v>5</v>
      </c>
      <c r="B12" s="25" t="s">
        <v>91</v>
      </c>
      <c r="C12" s="30" t="s">
        <v>81</v>
      </c>
      <c r="D12" s="30" t="s">
        <v>84</v>
      </c>
      <c r="E12" s="31">
        <v>500</v>
      </c>
      <c r="F12" s="32" t="s">
        <v>83</v>
      </c>
      <c r="G12" s="32"/>
      <c r="H12" s="24">
        <v>3</v>
      </c>
      <c r="I12" s="25" t="s">
        <v>90</v>
      </c>
    </row>
    <row r="13" spans="1:9" s="14" customFormat="1" ht="56.25" x14ac:dyDescent="0.3">
      <c r="A13" s="24">
        <v>6</v>
      </c>
      <c r="B13" s="25" t="s">
        <v>91</v>
      </c>
      <c r="C13" s="30" t="s">
        <v>81</v>
      </c>
      <c r="D13" s="30" t="s">
        <v>82</v>
      </c>
      <c r="E13" s="31">
        <v>500</v>
      </c>
      <c r="F13" s="32" t="s">
        <v>80</v>
      </c>
      <c r="G13" s="32"/>
      <c r="H13" s="24">
        <v>3</v>
      </c>
      <c r="I13" s="25" t="s">
        <v>90</v>
      </c>
    </row>
    <row r="14" spans="1:9" s="14" customFormat="1" ht="38.25" customHeight="1" x14ac:dyDescent="0.3">
      <c r="A14" s="24">
        <v>7</v>
      </c>
      <c r="B14" s="25" t="s">
        <v>92</v>
      </c>
      <c r="C14" s="30" t="s">
        <v>76</v>
      </c>
      <c r="D14" s="30" t="s">
        <v>79</v>
      </c>
      <c r="E14" s="31">
        <v>13500</v>
      </c>
      <c r="F14" s="32" t="s">
        <v>53</v>
      </c>
      <c r="G14" s="32"/>
      <c r="H14" s="24">
        <v>1</v>
      </c>
      <c r="I14" s="25" t="s">
        <v>90</v>
      </c>
    </row>
    <row r="15" spans="1:9" s="14" customFormat="1" ht="38.25" customHeight="1" x14ac:dyDescent="0.3">
      <c r="A15" s="24">
        <v>8</v>
      </c>
      <c r="B15" s="25" t="s">
        <v>92</v>
      </c>
      <c r="C15" s="30" t="s">
        <v>76</v>
      </c>
      <c r="D15" s="30" t="s">
        <v>78</v>
      </c>
      <c r="E15" s="31">
        <v>13500</v>
      </c>
      <c r="F15" s="32" t="s">
        <v>57</v>
      </c>
      <c r="G15" s="32"/>
      <c r="H15" s="24">
        <v>1</v>
      </c>
      <c r="I15" s="25" t="s">
        <v>90</v>
      </c>
    </row>
    <row r="16" spans="1:9" s="14" customFormat="1" ht="37.5" customHeight="1" x14ac:dyDescent="0.3">
      <c r="A16" s="24">
        <v>9</v>
      </c>
      <c r="B16" s="25" t="s">
        <v>92</v>
      </c>
      <c r="C16" s="30" t="s">
        <v>76</v>
      </c>
      <c r="D16" s="30" t="s">
        <v>77</v>
      </c>
      <c r="E16" s="31">
        <v>7200</v>
      </c>
      <c r="F16" s="32" t="s">
        <v>75</v>
      </c>
      <c r="G16" s="32"/>
      <c r="H16" s="24">
        <v>1</v>
      </c>
      <c r="I16" s="25" t="s">
        <v>90</v>
      </c>
    </row>
    <row r="17" spans="1:9" s="14" customFormat="1" ht="56.25" x14ac:dyDescent="0.3">
      <c r="A17" s="24">
        <v>10</v>
      </c>
      <c r="B17" s="25" t="s">
        <v>93</v>
      </c>
      <c r="C17" s="30" t="s">
        <v>37</v>
      </c>
      <c r="D17" s="30" t="s">
        <v>74</v>
      </c>
      <c r="E17" s="31">
        <v>2200</v>
      </c>
      <c r="F17" s="32" t="s">
        <v>73</v>
      </c>
      <c r="G17" s="32" t="s">
        <v>72</v>
      </c>
      <c r="H17" s="24">
        <v>1</v>
      </c>
      <c r="I17" s="25" t="s">
        <v>90</v>
      </c>
    </row>
    <row r="18" spans="1:9" s="14" customFormat="1" ht="37.5" customHeight="1" x14ac:dyDescent="0.3">
      <c r="A18" s="24">
        <v>11</v>
      </c>
      <c r="B18" s="25" t="s">
        <v>94</v>
      </c>
      <c r="C18" s="30" t="s">
        <v>5</v>
      </c>
      <c r="D18" s="30" t="s">
        <v>7</v>
      </c>
      <c r="E18" s="31">
        <v>2500</v>
      </c>
      <c r="F18" s="32" t="s">
        <v>57</v>
      </c>
      <c r="G18" s="32"/>
      <c r="H18" s="24">
        <v>1</v>
      </c>
      <c r="I18" s="25" t="s">
        <v>90</v>
      </c>
    </row>
    <row r="19" spans="1:9" s="14" customFormat="1" ht="37.5" customHeight="1" x14ac:dyDescent="0.3">
      <c r="A19" s="24">
        <v>12</v>
      </c>
      <c r="B19" s="25" t="s">
        <v>94</v>
      </c>
      <c r="C19" s="30" t="s">
        <v>5</v>
      </c>
      <c r="D19" s="30" t="s">
        <v>7</v>
      </c>
      <c r="E19" s="31">
        <v>2500</v>
      </c>
      <c r="F19" s="32" t="s">
        <v>53</v>
      </c>
      <c r="G19" s="32"/>
      <c r="H19" s="24">
        <v>1</v>
      </c>
      <c r="I19" s="25" t="s">
        <v>90</v>
      </c>
    </row>
    <row r="20" spans="1:9" s="14" customFormat="1" ht="56.25" x14ac:dyDescent="0.3">
      <c r="A20" s="24">
        <v>13</v>
      </c>
      <c r="B20" s="25" t="s">
        <v>95</v>
      </c>
      <c r="C20" s="30" t="s">
        <v>70</v>
      </c>
      <c r="D20" s="30" t="s">
        <v>71</v>
      </c>
      <c r="E20" s="31">
        <v>27883</v>
      </c>
      <c r="F20" s="32" t="s">
        <v>32</v>
      </c>
      <c r="G20" s="32" t="s">
        <v>69</v>
      </c>
      <c r="H20" s="24">
        <v>1</v>
      </c>
      <c r="I20" s="25" t="s">
        <v>90</v>
      </c>
    </row>
    <row r="21" spans="1:9" s="14" customFormat="1" ht="39" customHeight="1" x14ac:dyDescent="0.3">
      <c r="A21" s="24">
        <v>14</v>
      </c>
      <c r="B21" s="25" t="s">
        <v>96</v>
      </c>
      <c r="C21" s="30" t="s">
        <v>67</v>
      </c>
      <c r="D21" s="30" t="s">
        <v>68</v>
      </c>
      <c r="E21" s="31">
        <v>1600</v>
      </c>
      <c r="F21" s="32" t="s">
        <v>35</v>
      </c>
      <c r="G21" s="32"/>
      <c r="H21" s="24">
        <v>1</v>
      </c>
      <c r="I21" s="25" t="s">
        <v>90</v>
      </c>
    </row>
    <row r="22" spans="1:9" s="14" customFormat="1" ht="39" customHeight="1" x14ac:dyDescent="0.3">
      <c r="A22" s="24">
        <v>15</v>
      </c>
      <c r="B22" s="25" t="s">
        <v>97</v>
      </c>
      <c r="C22" s="30" t="s">
        <v>34</v>
      </c>
      <c r="D22" s="30" t="s">
        <v>66</v>
      </c>
      <c r="E22" s="31">
        <v>1028</v>
      </c>
      <c r="F22" s="32" t="s">
        <v>48</v>
      </c>
      <c r="G22" s="32"/>
      <c r="H22" s="24">
        <v>1</v>
      </c>
      <c r="I22" s="25" t="s">
        <v>90</v>
      </c>
    </row>
    <row r="23" spans="1:9" s="14" customFormat="1" ht="39" customHeight="1" x14ac:dyDescent="0.3">
      <c r="A23" s="24">
        <v>16</v>
      </c>
      <c r="B23" s="25" t="s">
        <v>97</v>
      </c>
      <c r="C23" s="30" t="s">
        <v>34</v>
      </c>
      <c r="D23" s="30" t="s">
        <v>65</v>
      </c>
      <c r="E23" s="31">
        <v>1750</v>
      </c>
      <c r="F23" s="32" t="s">
        <v>64</v>
      </c>
      <c r="G23" s="32"/>
      <c r="H23" s="24">
        <v>1</v>
      </c>
      <c r="I23" s="25" t="s">
        <v>90</v>
      </c>
    </row>
    <row r="24" spans="1:9" s="14" customFormat="1" ht="56.25" x14ac:dyDescent="0.3">
      <c r="A24" s="24">
        <v>17</v>
      </c>
      <c r="B24" s="25" t="s">
        <v>98</v>
      </c>
      <c r="C24" s="30" t="s">
        <v>62</v>
      </c>
      <c r="D24" s="30" t="s">
        <v>63</v>
      </c>
      <c r="E24" s="31">
        <v>4000</v>
      </c>
      <c r="F24" s="32" t="s">
        <v>61</v>
      </c>
      <c r="G24" s="32" t="s">
        <v>60</v>
      </c>
      <c r="H24" s="24">
        <v>1</v>
      </c>
      <c r="I24" s="25" t="s">
        <v>90</v>
      </c>
    </row>
    <row r="25" spans="1:9" s="14" customFormat="1" ht="39" customHeight="1" x14ac:dyDescent="0.3">
      <c r="A25" s="24">
        <v>18</v>
      </c>
      <c r="B25" s="25" t="s">
        <v>10</v>
      </c>
      <c r="C25" s="30" t="s">
        <v>1</v>
      </c>
      <c r="D25" s="30" t="s">
        <v>0</v>
      </c>
      <c r="E25" s="31">
        <v>14700</v>
      </c>
      <c r="F25" s="32" t="s">
        <v>59</v>
      </c>
      <c r="G25" s="32" t="s">
        <v>8</v>
      </c>
      <c r="H25" s="24">
        <v>1</v>
      </c>
      <c r="I25" s="25" t="s">
        <v>90</v>
      </c>
    </row>
    <row r="26" spans="1:9" s="14" customFormat="1" ht="39" customHeight="1" x14ac:dyDescent="0.3">
      <c r="A26" s="24">
        <v>19</v>
      </c>
      <c r="B26" s="25" t="s">
        <v>10</v>
      </c>
      <c r="C26" s="30" t="s">
        <v>1</v>
      </c>
      <c r="D26" s="30" t="s">
        <v>0</v>
      </c>
      <c r="E26" s="31">
        <v>5200</v>
      </c>
      <c r="F26" s="32" t="s">
        <v>58</v>
      </c>
      <c r="G26" s="32" t="s">
        <v>8</v>
      </c>
      <c r="H26" s="24">
        <v>1</v>
      </c>
      <c r="I26" s="25" t="s">
        <v>90</v>
      </c>
    </row>
    <row r="27" spans="1:9" s="14" customFormat="1" ht="39" customHeight="1" x14ac:dyDescent="0.3">
      <c r="A27" s="24">
        <v>20</v>
      </c>
      <c r="B27" s="25" t="s">
        <v>10</v>
      </c>
      <c r="C27" s="30" t="s">
        <v>1</v>
      </c>
      <c r="D27" s="30" t="s">
        <v>33</v>
      </c>
      <c r="E27" s="31">
        <v>500</v>
      </c>
      <c r="F27" s="32" t="s">
        <v>57</v>
      </c>
      <c r="G27" s="32" t="s">
        <v>56</v>
      </c>
      <c r="H27" s="24">
        <v>1</v>
      </c>
      <c r="I27" s="25" t="s">
        <v>90</v>
      </c>
    </row>
    <row r="28" spans="1:9" s="14" customFormat="1" ht="39" customHeight="1" x14ac:dyDescent="0.3">
      <c r="A28" s="24">
        <v>21</v>
      </c>
      <c r="B28" s="25" t="s">
        <v>10</v>
      </c>
      <c r="C28" s="30" t="s">
        <v>1</v>
      </c>
      <c r="D28" s="30" t="s">
        <v>33</v>
      </c>
      <c r="E28" s="31">
        <v>1300</v>
      </c>
      <c r="F28" s="32" t="s">
        <v>55</v>
      </c>
      <c r="G28" s="32" t="s">
        <v>54</v>
      </c>
      <c r="H28" s="24">
        <v>1</v>
      </c>
      <c r="I28" s="25" t="s">
        <v>90</v>
      </c>
    </row>
    <row r="29" spans="1:9" s="14" customFormat="1" ht="39" customHeight="1" x14ac:dyDescent="0.3">
      <c r="A29" s="24">
        <v>22</v>
      </c>
      <c r="B29" s="25" t="s">
        <v>10</v>
      </c>
      <c r="C29" s="30" t="s">
        <v>1</v>
      </c>
      <c r="D29" s="30" t="s">
        <v>31</v>
      </c>
      <c r="E29" s="31">
        <v>1300</v>
      </c>
      <c r="F29" s="32" t="s">
        <v>53</v>
      </c>
      <c r="G29" s="32" t="s">
        <v>52</v>
      </c>
      <c r="H29" s="24">
        <v>1</v>
      </c>
      <c r="I29" s="25" t="s">
        <v>90</v>
      </c>
    </row>
    <row r="30" spans="1:9" s="14" customFormat="1" ht="39" customHeight="1" x14ac:dyDescent="0.3">
      <c r="A30" s="24">
        <v>23</v>
      </c>
      <c r="B30" s="25" t="s">
        <v>10</v>
      </c>
      <c r="C30" s="30" t="s">
        <v>1</v>
      </c>
      <c r="D30" s="30" t="s">
        <v>51</v>
      </c>
      <c r="E30" s="31">
        <v>1000</v>
      </c>
      <c r="F30" s="32" t="s">
        <v>50</v>
      </c>
      <c r="G30" s="32"/>
      <c r="H30" s="24">
        <v>1</v>
      </c>
      <c r="I30" s="25" t="s">
        <v>90</v>
      </c>
    </row>
    <row r="31" spans="1:9" s="14" customFormat="1" ht="39" customHeight="1" x14ac:dyDescent="0.3">
      <c r="A31" s="24">
        <v>24</v>
      </c>
      <c r="B31" s="25" t="s">
        <v>10</v>
      </c>
      <c r="C31" s="30" t="s">
        <v>1</v>
      </c>
      <c r="D31" s="30" t="s">
        <v>49</v>
      </c>
      <c r="E31" s="31">
        <v>1100</v>
      </c>
      <c r="F31" s="32" t="s">
        <v>48</v>
      </c>
      <c r="G31" s="32"/>
      <c r="H31" s="24">
        <v>1</v>
      </c>
      <c r="I31" s="25" t="s">
        <v>90</v>
      </c>
    </row>
    <row r="32" spans="1:9" s="14" customFormat="1" ht="39" customHeight="1" x14ac:dyDescent="0.3">
      <c r="A32" s="24">
        <v>25</v>
      </c>
      <c r="B32" s="25" t="s">
        <v>10</v>
      </c>
      <c r="C32" s="30" t="s">
        <v>1</v>
      </c>
      <c r="D32" s="30" t="s">
        <v>47</v>
      </c>
      <c r="E32" s="31">
        <v>1000</v>
      </c>
      <c r="F32" s="32" t="s">
        <v>46</v>
      </c>
      <c r="G32" s="32"/>
      <c r="H32" s="24">
        <v>1</v>
      </c>
      <c r="I32" s="25" t="s">
        <v>90</v>
      </c>
    </row>
    <row r="33" spans="1:9" s="14" customFormat="1" ht="39" customHeight="1" x14ac:dyDescent="0.3">
      <c r="A33" s="24">
        <v>26</v>
      </c>
      <c r="B33" s="25" t="s">
        <v>10</v>
      </c>
      <c r="C33" s="30" t="s">
        <v>1</v>
      </c>
      <c r="D33" s="30" t="s">
        <v>45</v>
      </c>
      <c r="E33" s="31">
        <v>200</v>
      </c>
      <c r="F33" s="32" t="s">
        <v>44</v>
      </c>
      <c r="G33" s="32" t="s">
        <v>43</v>
      </c>
      <c r="H33" s="24">
        <v>1</v>
      </c>
      <c r="I33" s="25" t="s">
        <v>90</v>
      </c>
    </row>
    <row r="34" spans="1:9" s="14" customFormat="1" ht="39" customHeight="1" x14ac:dyDescent="0.3">
      <c r="A34" s="24">
        <v>27</v>
      </c>
      <c r="B34" s="25" t="s">
        <v>10</v>
      </c>
      <c r="C34" s="30" t="s">
        <v>1</v>
      </c>
      <c r="D34" s="30" t="s">
        <v>42</v>
      </c>
      <c r="E34" s="31">
        <v>6400</v>
      </c>
      <c r="F34" s="32" t="s">
        <v>36</v>
      </c>
      <c r="G34" s="32" t="s">
        <v>41</v>
      </c>
      <c r="H34" s="24">
        <v>1</v>
      </c>
      <c r="I34" s="25" t="s">
        <v>90</v>
      </c>
    </row>
    <row r="35" spans="1:9" s="14" customFormat="1" ht="39" customHeight="1" x14ac:dyDescent="0.3">
      <c r="A35" s="24">
        <v>28</v>
      </c>
      <c r="B35" s="25" t="s">
        <v>10</v>
      </c>
      <c r="C35" s="30" t="s">
        <v>1</v>
      </c>
      <c r="D35" s="30" t="s">
        <v>30</v>
      </c>
      <c r="E35" s="31">
        <v>600</v>
      </c>
      <c r="F35" s="32" t="s">
        <v>39</v>
      </c>
      <c r="G35" s="32"/>
      <c r="H35" s="24">
        <v>1</v>
      </c>
      <c r="I35" s="25" t="s">
        <v>90</v>
      </c>
    </row>
    <row r="36" spans="1:9" s="14" customFormat="1" ht="39" customHeight="1" x14ac:dyDescent="0.3">
      <c r="A36" s="24">
        <v>29</v>
      </c>
      <c r="B36" s="25" t="s">
        <v>10</v>
      </c>
      <c r="C36" s="30" t="s">
        <v>1</v>
      </c>
      <c r="D36" s="30" t="s">
        <v>40</v>
      </c>
      <c r="E36" s="31">
        <v>800</v>
      </c>
      <c r="F36" s="32" t="s">
        <v>39</v>
      </c>
      <c r="G36" s="32"/>
      <c r="H36" s="24">
        <v>1</v>
      </c>
      <c r="I36" s="25" t="s">
        <v>90</v>
      </c>
    </row>
    <row r="37" spans="1:9" s="7" customFormat="1" ht="27" customHeight="1" x14ac:dyDescent="0.2">
      <c r="A37" s="35" t="s">
        <v>9</v>
      </c>
      <c r="B37" s="36"/>
      <c r="C37" s="36"/>
      <c r="D37" s="37"/>
      <c r="E37" s="13">
        <f>SUBTOTAL(109,Table2[จำนวนเงินที่ขอเบิก])</f>
        <v>191269</v>
      </c>
      <c r="F37" s="27"/>
      <c r="G37" s="12"/>
      <c r="H37" s="11"/>
      <c r="I37" s="10"/>
    </row>
    <row r="38" spans="1:9" s="7" customFormat="1" ht="27" customHeight="1" x14ac:dyDescent="0.2">
      <c r="A38" s="3"/>
      <c r="B38" s="9"/>
      <c r="D38" s="38" t="str">
        <f>BAHTTEXT(E37)</f>
        <v>หนึ่งแสนเก้าหมื่นหนึ่งพันสองร้อยหกสิบเก้าบาทถ้วน</v>
      </c>
      <c r="E38" s="38"/>
      <c r="F38" s="28"/>
      <c r="G38" s="8"/>
      <c r="H38" s="3"/>
      <c r="I38" s="2"/>
    </row>
    <row r="39" spans="1:9" x14ac:dyDescent="0.3">
      <c r="E39" s="6"/>
    </row>
  </sheetData>
  <mergeCells count="13">
    <mergeCell ref="I5:I6"/>
    <mergeCell ref="A37:D37"/>
    <mergeCell ref="D38:E38"/>
    <mergeCell ref="A1:I1"/>
    <mergeCell ref="A2:I2"/>
    <mergeCell ref="A3:I3"/>
    <mergeCell ref="A5:A6"/>
    <mergeCell ref="B5:B6"/>
    <mergeCell ref="C5:C6"/>
    <mergeCell ref="D5:D6"/>
    <mergeCell ref="E5:E6"/>
    <mergeCell ref="F5:G5"/>
    <mergeCell ref="H5:H6"/>
  </mergeCells>
  <pageMargins left="0.19685039370078741" right="0.19685039370078741" top="0.66" bottom="0.73" header="0.31496062992125984" footer="0.31496062992125984"/>
  <pageSetup paperSize="9" scale="84" fitToHeight="0" orientation="landscape" r:id="rId1"/>
  <headerFooter>
    <oddFooter>&amp;C&amp;"TH SarabunIT๙,ตัวหนา"&amp;16หน้าที่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</vt:lpstr>
      <vt:lpstr>รายงาน!Print_Titles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2022-07-27T08:13:31Z</cp:lastPrinted>
  <dcterms:created xsi:type="dcterms:W3CDTF">2021-04-30T07:03:16Z</dcterms:created>
  <dcterms:modified xsi:type="dcterms:W3CDTF">2022-07-27T08:14:30Z</dcterms:modified>
</cp:coreProperties>
</file>